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s\OneDrive\Desktop\"/>
    </mc:Choice>
  </mc:AlternateContent>
  <xr:revisionPtr revIDLastSave="0" documentId="13_ncr:1_{14BF99AE-FF6D-411A-BBEF-4EE9168F490C}" xr6:coauthVersionLast="47" xr6:coauthVersionMax="47" xr10:uidLastSave="{00000000-0000-0000-0000-000000000000}"/>
  <bookViews>
    <workbookView xWindow="-108" yWindow="-108" windowWidth="23256" windowHeight="12456" xr2:uid="{340B7DC1-67BB-4567-9594-3ADA6C4DDC57}"/>
  </bookViews>
  <sheets>
    <sheet name="NL-48 Health Services" sheetId="1" r:id="rId1"/>
  </sheets>
  <externalReferences>
    <externalReference r:id="rId2"/>
    <externalReference r:id="rId3"/>
  </externalReferences>
  <definedNames>
    <definedName name="allo">'[1]Exp Allo Ref'!$A$1:$D$82</definedName>
    <definedName name="FORM_A_RA">'[2]Revenue-Annexure (UL)'!$A$2:$N$74,'[2]Revenue-Annexure (UL)'!#REF!</definedName>
    <definedName name="_xlnm.Print_Area" localSheetId="0">'NL-48 Health Services'!$A$1:$K$71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</calcChain>
</file>

<file path=xl/sharedStrings.xml><?xml version="1.0" encoding="utf-8"?>
<sst xmlns="http://schemas.openxmlformats.org/spreadsheetml/2006/main" count="84" uniqueCount="68">
  <si>
    <t xml:space="preserve">FORM NO. NL-48 </t>
  </si>
  <si>
    <t xml:space="preserve">DISCLOSURES ON QUANTITATIVE AND QUALITATIVE PARAMETERS OF HEALTH SERVICES RENDERED </t>
  </si>
  <si>
    <t>(ANNUAL DISCLOSURE)</t>
  </si>
  <si>
    <t>Name of the Insurance Company</t>
  </si>
  <si>
    <t>Date:</t>
  </si>
  <si>
    <t xml:space="preserve">Information as at </t>
  </si>
  <si>
    <t>a. Specify whether In-house Claim Settlement or Services rendered by TPA -</t>
  </si>
  <si>
    <t xml:space="preserve">    </t>
  </si>
  <si>
    <t>Name of the TPA (If services rendered by TPA) -</t>
  </si>
  <si>
    <r>
      <t xml:space="preserve">Validity of agreement with the TPA:  </t>
    </r>
    <r>
      <rPr>
        <b/>
        <sz val="11"/>
        <color theme="1"/>
        <rFont val="Tahoma"/>
        <family val="2"/>
      </rPr>
      <t>from</t>
    </r>
    <r>
      <rPr>
        <sz val="11"/>
        <color theme="1"/>
        <rFont val="Tahoma"/>
        <family val="2"/>
      </rPr>
      <t xml:space="preserve"> </t>
    </r>
    <r>
      <rPr>
        <sz val="11"/>
        <color theme="0" tint="-0.499984740745262"/>
        <rFont val="Tahoma"/>
        <family val="2"/>
      </rPr>
      <t>dd/mm/yyyy</t>
    </r>
    <r>
      <rPr>
        <sz val="11"/>
        <color theme="1"/>
        <rFont val="Tahoma"/>
        <family val="2"/>
      </rPr>
      <t xml:space="preserve"> </t>
    </r>
    <r>
      <rPr>
        <b/>
        <sz val="11"/>
        <color theme="1"/>
        <rFont val="Tahoma"/>
        <family val="2"/>
      </rPr>
      <t>to</t>
    </r>
    <r>
      <rPr>
        <sz val="11"/>
        <color theme="1"/>
        <rFont val="Tahoma"/>
        <family val="2"/>
      </rPr>
      <t xml:space="preserve"> </t>
    </r>
    <r>
      <rPr>
        <sz val="11"/>
        <color theme="0" tint="-0.499984740745262"/>
        <rFont val="Tahoma"/>
        <family val="2"/>
      </rPr>
      <t>dd/mm/yyyy</t>
    </r>
  </si>
  <si>
    <t xml:space="preserve">(Data shall be consolidated at insurer level in case of in-house claim settlements and </t>
  </si>
  <si>
    <t xml:space="preserve">   at the level of concerned TPA in case of services rendered by TPA)</t>
  </si>
  <si>
    <t>b. Number of policies and lives services in respect of which public disclosures are made:</t>
  </si>
  <si>
    <t>Description</t>
  </si>
  <si>
    <t>Individual</t>
  </si>
  <si>
    <t>Group</t>
  </si>
  <si>
    <t>Government</t>
  </si>
  <si>
    <t>Number of policies serviced</t>
  </si>
  <si>
    <t>Number of lives serviced</t>
  </si>
  <si>
    <t>c. Information with regard to the geographical area in which services are rendered by the TPAs/Insurer</t>
  </si>
  <si>
    <t>Name of the State</t>
  </si>
  <si>
    <t>Name of the Districts</t>
  </si>
  <si>
    <t>d. Data of number of claims processed:</t>
  </si>
  <si>
    <t>i.</t>
  </si>
  <si>
    <t>Outstanding number of claims at the beginning of the year</t>
  </si>
  <si>
    <t>ii.</t>
  </si>
  <si>
    <t>Number of claims received during the year</t>
  </si>
  <si>
    <t>iii.</t>
  </si>
  <si>
    <t>Number of claims paid during the year (specify % also in brackets)</t>
  </si>
  <si>
    <t>iv.</t>
  </si>
  <si>
    <t>Number of claims repudiated during the year (specify % also in brackets)</t>
  </si>
  <si>
    <t>v.</t>
  </si>
  <si>
    <t>Number of claims outstanding at the end of the year</t>
  </si>
  <si>
    <t>e. Turn Around Time (TAT) for cashless claims (in respect of number of claims):</t>
  </si>
  <si>
    <t>S. No.</t>
  </si>
  <si>
    <t>Individual Policies (in %)</t>
  </si>
  <si>
    <t>Group Policies (in %)</t>
  </si>
  <si>
    <t>TAT for      pre-auth**</t>
  </si>
  <si>
    <t>TAT for discharge***</t>
  </si>
  <si>
    <t>TAT for       pre-auth**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</si>
  <si>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</si>
  <si>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</si>
  <si>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</si>
  <si>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</si>
  <si>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</si>
  <si>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</si>
  <si>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</si>
  <si>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Percentage to be calculated on total of the respective column.</t>
  </si>
  <si>
    <t>** reckoned from the time last necessary document is received by insurer / TPA (whichever is earlier) and till final pre-auth is issued to the hospitals</t>
  </si>
  <si>
    <t>*** reckoned as final discharge summary sent to hospital from the time discharge bill is received by TPA</t>
  </si>
  <si>
    <t>f. Turn Around Time in case of payment / repudiation of claims:</t>
  </si>
  <si>
    <t>Description             (to be reckoned from the date of receipt of last necessary document</t>
  </si>
  <si>
    <t>No. of Claims</t>
  </si>
  <si>
    <t>Percentage</t>
  </si>
  <si>
    <t>Within 1 month</t>
  </si>
  <si>
    <t>Between 1-3 months</t>
  </si>
  <si>
    <t>Between 3 to 6 months</t>
  </si>
  <si>
    <t>More than 6 months</t>
  </si>
  <si>
    <t>Percentage shall be calculated on total of the respective column</t>
  </si>
  <si>
    <t>g. Data of grievances received against the TPA:</t>
  </si>
  <si>
    <t>Number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</si>
  <si>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</si>
  <si>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</si>
  <si>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</si>
  <si>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</si>
  <si>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Refer Health TPA Regulations , as amended from time to time</t>
  </si>
  <si>
    <t>Park Mediclaim Insurance TPA Pvt. Ltd.</t>
  </si>
  <si>
    <t>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</si>
</sst>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u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"/>
      <name val="Tahoma"/>
      <family val="2"/>
    </font>
    <font>
      <sz val="11"/>
      <color theme="0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1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irdaindia.org\Financials\Quarterly\August2002\workings%20for%20schedules%20aug%2002\exp%20allo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%20&amp;%20Accounts\MONTHLY%20CLOSING\Year%202007-08\Mar%2008\Financial%20statements\Financials%20new%20format\UL-%20NEW%20format%20Mar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Edit"/>
      <sheetName val="Comparision"/>
      <sheetName val=" Shar Sub total"/>
      <sheetName val="Shar Final"/>
      <sheetName val="Exp Allo Ref"/>
      <sheetName val="final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Account"/>
      <sheetName val="Revenue-Annexure (UL)"/>
      <sheetName val="Sch- UL1"/>
      <sheetName val="Sch- UL2"/>
      <sheetName val="Fund BS"/>
      <sheetName val="Fund Revenue Ac"/>
      <sheetName val="Rev ac Sch 1"/>
      <sheetName val="Rev ac Sch 2-5"/>
    </sheetNames>
    <sheetDataSet>
      <sheetData sheetId="0"/>
      <sheetData sheetId="1">
        <row r="2">
          <cell r="A2" t="str">
            <v xml:space="preserve"> Bajaj Allianz Life Insurance Company Limited </v>
          </cell>
        </row>
        <row r="3">
          <cell r="A3" t="str">
            <v xml:space="preserve"> Registration No. 116 </v>
          </cell>
        </row>
        <row r="4">
          <cell r="A4" t="str">
            <v xml:space="preserve"> Date of Registration - 3rd August 2001 </v>
          </cell>
        </row>
        <row r="6">
          <cell r="A6" t="str">
            <v>Revenue Account for the year  ended 31st March 2008</v>
          </cell>
        </row>
        <row r="7">
          <cell r="A7" t="str">
            <v>Policyholders’ Account  (Technical Account)</v>
          </cell>
        </row>
        <row r="9">
          <cell r="A9" t="str">
            <v xml:space="preserve"> (Amount in Rs. '000 ) </v>
          </cell>
        </row>
        <row r="11">
          <cell r="A11" t="str">
            <v>Particulars</v>
          </cell>
          <cell r="B11" t="str">
            <v>Schedule</v>
          </cell>
          <cell r="D11" t="str">
            <v>Linked Life</v>
          </cell>
          <cell r="H11" t="str">
            <v>Linked Pension</v>
          </cell>
          <cell r="L11" t="str">
            <v xml:space="preserve">Linked Group </v>
          </cell>
        </row>
        <row r="12">
          <cell r="D12" t="str">
            <v xml:space="preserve"> Non-Unit</v>
          </cell>
          <cell r="E12" t="str">
            <v xml:space="preserve">Unit </v>
          </cell>
          <cell r="F12" t="str">
            <v>Total</v>
          </cell>
          <cell r="H12" t="str">
            <v>Non-Unit</v>
          </cell>
          <cell r="I12" t="str">
            <v>Unit</v>
          </cell>
          <cell r="J12" t="str">
            <v>Total</v>
          </cell>
          <cell r="L12" t="str">
            <v xml:space="preserve">Non-Unit </v>
          </cell>
          <cell r="M12" t="str">
            <v>Unit</v>
          </cell>
          <cell r="N12" t="str">
            <v>Total</v>
          </cell>
        </row>
        <row r="13">
          <cell r="D13">
            <v>-1</v>
          </cell>
          <cell r="E13">
            <v>-2</v>
          </cell>
          <cell r="F13" t="str">
            <v>(3)=(1) + (2)</v>
          </cell>
          <cell r="H13">
            <v>-4</v>
          </cell>
          <cell r="I13">
            <v>-5</v>
          </cell>
          <cell r="J13" t="str">
            <v>(6)=(4) + (5)</v>
          </cell>
          <cell r="L13">
            <v>-7</v>
          </cell>
          <cell r="M13">
            <v>-8</v>
          </cell>
          <cell r="N13" t="str">
            <v>(9)= (7) + (8)</v>
          </cell>
        </row>
        <row r="14">
          <cell r="A14" t="str">
            <v>PREMIUMS EARNED – NET</v>
          </cell>
        </row>
        <row r="15">
          <cell r="A15" t="str">
            <v xml:space="preserve">(A) Premium </v>
          </cell>
          <cell r="D15">
            <v>28370792906</v>
          </cell>
          <cell r="E15">
            <v>59847039408</v>
          </cell>
          <cell r="F15">
            <v>88217832314</v>
          </cell>
          <cell r="H15">
            <v>365759663</v>
          </cell>
          <cell r="I15">
            <v>2897104498</v>
          </cell>
          <cell r="J15">
            <v>3262864161</v>
          </cell>
          <cell r="L15">
            <v>5406440</v>
          </cell>
          <cell r="M15">
            <v>1608915521</v>
          </cell>
          <cell r="N15">
            <v>1614321961</v>
          </cell>
        </row>
        <row r="16">
          <cell r="A16" t="str">
            <v>(B) Reinsurance ceded</v>
          </cell>
          <cell r="D16">
            <v>-63026037</v>
          </cell>
          <cell r="E16">
            <v>0</v>
          </cell>
          <cell r="F16">
            <v>-63026037</v>
          </cell>
          <cell r="H16">
            <v>-47770</v>
          </cell>
          <cell r="I16">
            <v>0</v>
          </cell>
          <cell r="J16">
            <v>-47770</v>
          </cell>
          <cell r="L16">
            <v>0</v>
          </cell>
          <cell r="M16">
            <v>0</v>
          </cell>
          <cell r="N16">
            <v>0</v>
          </cell>
        </row>
        <row r="18">
          <cell r="A18" t="str">
            <v>SUB-TOTAL</v>
          </cell>
          <cell r="D18">
            <v>28307766869</v>
          </cell>
          <cell r="E18">
            <v>59847039408</v>
          </cell>
          <cell r="F18">
            <v>88154806277</v>
          </cell>
          <cell r="H18">
            <v>365711893</v>
          </cell>
          <cell r="I18">
            <v>2897104498</v>
          </cell>
          <cell r="J18">
            <v>3262816391</v>
          </cell>
          <cell r="L18">
            <v>5406440</v>
          </cell>
          <cell r="M18">
            <v>1608915521</v>
          </cell>
          <cell r="N18">
            <v>1614321961</v>
          </cell>
        </row>
        <row r="21">
          <cell r="A21" t="str">
            <v>INCOME FROM INVESTMENTS</v>
          </cell>
        </row>
        <row r="22">
          <cell r="A22" t="str">
            <v>(a) Interest, dividend &amp; rent - gross</v>
          </cell>
          <cell r="D22">
            <v>286712396</v>
          </cell>
          <cell r="E22">
            <v>987022554.06000018</v>
          </cell>
          <cell r="F22">
            <v>1273734950.0600002</v>
          </cell>
          <cell r="H22">
            <v>3922094</v>
          </cell>
          <cell r="I22">
            <v>43927956.230000004</v>
          </cell>
          <cell r="J22">
            <v>47850050.230000004</v>
          </cell>
          <cell r="L22">
            <v>304134</v>
          </cell>
          <cell r="M22">
            <v>40768466.18</v>
          </cell>
          <cell r="N22">
            <v>41072600.18</v>
          </cell>
        </row>
        <row r="23">
          <cell r="A23" t="str">
            <v>(b) Profit on sale/redemption of investments</v>
          </cell>
          <cell r="D23">
            <v>4525742</v>
          </cell>
          <cell r="E23">
            <v>8260918580.6300001</v>
          </cell>
          <cell r="F23">
            <v>8265444322.6300001</v>
          </cell>
          <cell r="H23">
            <v>20555</v>
          </cell>
          <cell r="I23">
            <v>533211225.73000008</v>
          </cell>
          <cell r="J23">
            <v>533231780.73000008</v>
          </cell>
          <cell r="L23">
            <v>163</v>
          </cell>
          <cell r="M23">
            <v>65125648.380000003</v>
          </cell>
          <cell r="N23">
            <v>65125811.380000003</v>
          </cell>
        </row>
        <row r="24">
          <cell r="A24" t="str">
            <v>(c) Loss on sale/redemption of investments</v>
          </cell>
          <cell r="D24">
            <v>-5308469</v>
          </cell>
          <cell r="E24">
            <v>-1435911626.02</v>
          </cell>
          <cell r="F24">
            <v>-1441220095.02</v>
          </cell>
          <cell r="H24">
            <v>0</v>
          </cell>
          <cell r="I24">
            <v>-79330331.249999985</v>
          </cell>
          <cell r="J24">
            <v>-79330331.249999985</v>
          </cell>
          <cell r="L24">
            <v>-9084</v>
          </cell>
          <cell r="M24">
            <v>-7432917.3100000005</v>
          </cell>
          <cell r="N24">
            <v>-7442001.3100000005</v>
          </cell>
        </row>
        <row r="25">
          <cell r="A25" t="str">
            <v>(d) Unrealised gain/(loss)</v>
          </cell>
          <cell r="D25">
            <v>0</v>
          </cell>
          <cell r="E25">
            <v>-2661740987.1999998</v>
          </cell>
          <cell r="F25">
            <v>-2661740987.1999998</v>
          </cell>
          <cell r="H25">
            <v>0</v>
          </cell>
          <cell r="I25">
            <v>-309352982.32999998</v>
          </cell>
          <cell r="J25">
            <v>-309352982.32999998</v>
          </cell>
          <cell r="L25">
            <v>0</v>
          </cell>
          <cell r="M25">
            <v>-37346793.679999992</v>
          </cell>
          <cell r="N25">
            <v>-37346793.679999992</v>
          </cell>
        </row>
        <row r="26">
          <cell r="A26" t="str">
            <v>(e) Other investment income</v>
          </cell>
          <cell r="D26">
            <v>0</v>
          </cell>
          <cell r="E26">
            <v>569555760.87000012</v>
          </cell>
          <cell r="F26">
            <v>569555760.87000012</v>
          </cell>
          <cell r="H26">
            <v>0</v>
          </cell>
          <cell r="I26">
            <v>27662281.59</v>
          </cell>
          <cell r="J26">
            <v>27662281.59</v>
          </cell>
          <cell r="L26">
            <v>0</v>
          </cell>
          <cell r="M26">
            <v>6277410.29</v>
          </cell>
          <cell r="N26">
            <v>6277410.29</v>
          </cell>
        </row>
        <row r="28">
          <cell r="D28">
            <v>285929669</v>
          </cell>
          <cell r="E28">
            <v>5719844282.3400002</v>
          </cell>
          <cell r="F28">
            <v>6005773951.3400002</v>
          </cell>
          <cell r="H28">
            <v>3942649</v>
          </cell>
          <cell r="I28">
            <v>216118149.97000006</v>
          </cell>
          <cell r="J28">
            <v>220060798.97000006</v>
          </cell>
          <cell r="L28">
            <v>295213</v>
          </cell>
          <cell r="M28">
            <v>67391813.860000014</v>
          </cell>
          <cell r="N28">
            <v>67687026.860000014</v>
          </cell>
        </row>
        <row r="30">
          <cell r="A30" t="str">
            <v>OTHER INCOME:</v>
          </cell>
        </row>
        <row r="31">
          <cell r="A31" t="str">
            <v>(a) Linked income</v>
          </cell>
          <cell r="B31" t="str">
            <v>UL1</v>
          </cell>
          <cell r="D31">
            <v>5350476438.8999996</v>
          </cell>
          <cell r="E31">
            <v>-5350476438.8999996</v>
          </cell>
          <cell r="F31">
            <v>0</v>
          </cell>
          <cell r="H31">
            <v>82376682.49000001</v>
          </cell>
          <cell r="I31">
            <v>-82376682.49000001</v>
          </cell>
          <cell r="J31">
            <v>0</v>
          </cell>
          <cell r="L31">
            <v>7848070</v>
          </cell>
          <cell r="M31">
            <v>-7848070</v>
          </cell>
          <cell r="N31">
            <v>0</v>
          </cell>
        </row>
        <row r="33">
          <cell r="A33" t="str">
            <v>(b) Contribution from Shareholders' account</v>
          </cell>
          <cell r="D33">
            <v>2550725617</v>
          </cell>
          <cell r="E33">
            <v>0</v>
          </cell>
          <cell r="F33">
            <v>2550725617</v>
          </cell>
          <cell r="H33">
            <v>353785903</v>
          </cell>
          <cell r="I33">
            <v>0</v>
          </cell>
          <cell r="J33">
            <v>353785903</v>
          </cell>
          <cell r="L33">
            <v>36052322</v>
          </cell>
          <cell r="M33">
            <v>0</v>
          </cell>
          <cell r="N33">
            <v>36052322</v>
          </cell>
        </row>
        <row r="34">
          <cell r="A34" t="str">
            <v>(c) Others</v>
          </cell>
          <cell r="D34">
            <v>81850033</v>
          </cell>
          <cell r="E34">
            <v>0</v>
          </cell>
          <cell r="F34">
            <v>81850033</v>
          </cell>
          <cell r="H34">
            <v>2623145</v>
          </cell>
          <cell r="I34">
            <v>0</v>
          </cell>
          <cell r="J34">
            <v>2623145</v>
          </cell>
          <cell r="L34">
            <v>198802</v>
          </cell>
          <cell r="M34">
            <v>0</v>
          </cell>
          <cell r="N34">
            <v>198802</v>
          </cell>
        </row>
        <row r="36">
          <cell r="A36" t="str">
            <v>Total (A)</v>
          </cell>
          <cell r="D36">
            <v>36576748626.900002</v>
          </cell>
          <cell r="E36">
            <v>60216407251.440002</v>
          </cell>
          <cell r="F36">
            <v>96793155878.339996</v>
          </cell>
          <cell r="G36">
            <v>0</v>
          </cell>
          <cell r="H36">
            <v>808440272.49000001</v>
          </cell>
          <cell r="I36">
            <v>3030845965.48</v>
          </cell>
          <cell r="J36">
            <v>3839286237.9700003</v>
          </cell>
          <cell r="K36">
            <v>0</v>
          </cell>
          <cell r="L36">
            <v>49800847</v>
          </cell>
          <cell r="M36">
            <v>1668459264.8600001</v>
          </cell>
          <cell r="N36">
            <v>1718260111.8600001</v>
          </cell>
        </row>
        <row r="38">
          <cell r="A38" t="str">
            <v xml:space="preserve">COMMISSION </v>
          </cell>
          <cell r="D38">
            <v>14464764796</v>
          </cell>
          <cell r="E38">
            <v>0</v>
          </cell>
          <cell r="F38">
            <v>14464764796</v>
          </cell>
          <cell r="H38">
            <v>163063370</v>
          </cell>
          <cell r="I38">
            <v>0</v>
          </cell>
          <cell r="J38">
            <v>163063370</v>
          </cell>
          <cell r="L38">
            <v>0</v>
          </cell>
          <cell r="M38">
            <v>0</v>
          </cell>
          <cell r="N38">
            <v>0</v>
          </cell>
        </row>
        <row r="40">
          <cell r="A40" t="str">
            <v>OPERATING EXPENSES  RELATED TO INSURANCE BUSINESS</v>
          </cell>
          <cell r="D40">
            <v>18684689194</v>
          </cell>
          <cell r="E40">
            <v>0</v>
          </cell>
          <cell r="F40">
            <v>18684689194</v>
          </cell>
          <cell r="H40">
            <v>598873124</v>
          </cell>
          <cell r="I40">
            <v>0</v>
          </cell>
          <cell r="J40">
            <v>598873124</v>
          </cell>
          <cell r="L40">
            <v>45361343</v>
          </cell>
          <cell r="M40">
            <v>0</v>
          </cell>
          <cell r="N40">
            <v>45361343</v>
          </cell>
        </row>
        <row r="42">
          <cell r="A42" t="str">
            <v xml:space="preserve">Provision For Taxation </v>
          </cell>
          <cell r="D42">
            <v>87024455</v>
          </cell>
          <cell r="E42">
            <v>0</v>
          </cell>
          <cell r="F42">
            <v>87024455</v>
          </cell>
          <cell r="H42">
            <v>2788975</v>
          </cell>
          <cell r="I42">
            <v>0</v>
          </cell>
          <cell r="J42">
            <v>2788975</v>
          </cell>
          <cell r="L42">
            <v>211374</v>
          </cell>
          <cell r="M42">
            <v>0</v>
          </cell>
          <cell r="N42">
            <v>211374</v>
          </cell>
        </row>
        <row r="44">
          <cell r="A44" t="str">
            <v>TOTAL  (B)</v>
          </cell>
          <cell r="D44">
            <v>33236478445</v>
          </cell>
          <cell r="E44">
            <v>0</v>
          </cell>
          <cell r="F44">
            <v>33236478445</v>
          </cell>
          <cell r="H44">
            <v>764725469</v>
          </cell>
          <cell r="I44">
            <v>0</v>
          </cell>
          <cell r="J44">
            <v>764725469</v>
          </cell>
          <cell r="L44">
            <v>45572717</v>
          </cell>
          <cell r="M44">
            <v>0</v>
          </cell>
          <cell r="N44">
            <v>45572717</v>
          </cell>
        </row>
        <row r="46">
          <cell r="A46" t="str">
            <v>BENEFITS PAID (NET)</v>
          </cell>
          <cell r="B46" t="str">
            <v>UL2</v>
          </cell>
          <cell r="D46">
            <v>529406281</v>
          </cell>
          <cell r="E46">
            <v>6729982415</v>
          </cell>
          <cell r="F46">
            <v>7259388696</v>
          </cell>
          <cell r="H46">
            <v>0</v>
          </cell>
          <cell r="I46">
            <v>465313730</v>
          </cell>
          <cell r="J46">
            <v>465313730</v>
          </cell>
          <cell r="L46">
            <v>54156</v>
          </cell>
          <cell r="M46">
            <v>47121685</v>
          </cell>
          <cell r="N46">
            <v>47175841</v>
          </cell>
        </row>
        <row r="47">
          <cell r="A47" t="str">
            <v>Interim Bonus Paid</v>
          </cell>
          <cell r="D47">
            <v>0</v>
          </cell>
          <cell r="F47">
            <v>0</v>
          </cell>
          <cell r="H47">
            <v>0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Change In Valuation of Liability In Respect Of Life Policies</v>
          </cell>
          <cell r="D48">
            <v>1137626178</v>
          </cell>
          <cell r="E48">
            <v>0</v>
          </cell>
          <cell r="F48">
            <v>1137626178</v>
          </cell>
          <cell r="H48">
            <v>53873408</v>
          </cell>
          <cell r="I48">
            <v>0</v>
          </cell>
          <cell r="J48">
            <v>53873408</v>
          </cell>
          <cell r="L48">
            <v>4100000</v>
          </cell>
          <cell r="M48">
            <v>0</v>
          </cell>
          <cell r="N48">
            <v>4100000</v>
          </cell>
        </row>
        <row r="50">
          <cell r="A50" t="str">
            <v>Change In Valuation Liability</v>
          </cell>
          <cell r="D50">
            <v>0</v>
          </cell>
          <cell r="E50">
            <v>53486424836.440002</v>
          </cell>
          <cell r="F50">
            <v>53486424836.440002</v>
          </cell>
          <cell r="H50">
            <v>0</v>
          </cell>
          <cell r="I50">
            <v>2565532235.48</v>
          </cell>
          <cell r="J50">
            <v>2565532235.48</v>
          </cell>
          <cell r="L50">
            <v>0</v>
          </cell>
          <cell r="M50">
            <v>1621337579.8600001</v>
          </cell>
          <cell r="N50">
            <v>1621337579.8600001</v>
          </cell>
        </row>
        <row r="52">
          <cell r="A52" t="str">
            <v>TOTAL  (C)</v>
          </cell>
          <cell r="D52">
            <v>1667032459</v>
          </cell>
          <cell r="E52">
            <v>60216407251.440002</v>
          </cell>
          <cell r="F52">
            <v>61883439710.440002</v>
          </cell>
          <cell r="H52">
            <v>53873408</v>
          </cell>
          <cell r="I52">
            <v>3030845965.48</v>
          </cell>
          <cell r="J52">
            <v>3084719373.48</v>
          </cell>
          <cell r="L52">
            <v>4154156</v>
          </cell>
          <cell r="M52">
            <v>1668459264.8600001</v>
          </cell>
          <cell r="N52">
            <v>1672613420.8600001</v>
          </cell>
        </row>
        <row r="54">
          <cell r="A54" t="str">
            <v>Surplus / (Deficit) (D) =(A)-(B)-(C)</v>
          </cell>
          <cell r="D54">
            <v>1673237722.9000015</v>
          </cell>
          <cell r="E54">
            <v>0</v>
          </cell>
          <cell r="F54">
            <v>1673237722.8999939</v>
          </cell>
          <cell r="H54">
            <v>-10158604.50999999</v>
          </cell>
          <cell r="I54">
            <v>0</v>
          </cell>
          <cell r="J54">
            <v>-10158604.509999752</v>
          </cell>
          <cell r="L54">
            <v>73974</v>
          </cell>
          <cell r="M54">
            <v>0</v>
          </cell>
          <cell r="N54">
            <v>73974</v>
          </cell>
        </row>
        <row r="56">
          <cell r="A56" t="str">
            <v>Balance of previous year (E)</v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Impact of Accounting Standard 15 (F)</v>
          </cell>
          <cell r="D57">
            <v>59898517</v>
          </cell>
          <cell r="E57">
            <v>0</v>
          </cell>
          <cell r="F57">
            <v>59898517</v>
          </cell>
          <cell r="H57">
            <v>1561447</v>
          </cell>
          <cell r="I57">
            <v>0</v>
          </cell>
          <cell r="J57">
            <v>1561447</v>
          </cell>
          <cell r="L57">
            <v>73977</v>
          </cell>
          <cell r="M57">
            <v>0</v>
          </cell>
          <cell r="N57">
            <v>73977</v>
          </cell>
        </row>
        <row r="61">
          <cell r="A61" t="str">
            <v>APPROPRIATIONS</v>
          </cell>
        </row>
        <row r="62">
          <cell r="A62" t="str">
            <v>Reserve for lapsed unit linked policies unlikely to be revived (E)</v>
          </cell>
          <cell r="D62">
            <v>1601619155</v>
          </cell>
          <cell r="E62">
            <v>0</v>
          </cell>
          <cell r="F62">
            <v>1601619155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Transfer To Shareholders' a/c</v>
          </cell>
          <cell r="D63">
            <v>0</v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N63">
            <v>0</v>
          </cell>
        </row>
        <row r="65">
          <cell r="A65" t="str">
            <v xml:space="preserve">Balance being funds for future appropriations (D) - (E) </v>
          </cell>
          <cell r="D65">
            <v>11720050.900001526</v>
          </cell>
          <cell r="E65">
            <v>0</v>
          </cell>
          <cell r="F65">
            <v>11720050.899993896</v>
          </cell>
          <cell r="G65">
            <v>0</v>
          </cell>
          <cell r="H65">
            <v>-11720051.50999999</v>
          </cell>
          <cell r="I65">
            <v>0</v>
          </cell>
          <cell r="J65">
            <v>-11720051.509999752</v>
          </cell>
          <cell r="K65">
            <v>0</v>
          </cell>
          <cell r="L65">
            <v>-3</v>
          </cell>
          <cell r="M65">
            <v>0</v>
          </cell>
          <cell r="N65">
            <v>-3</v>
          </cell>
        </row>
        <row r="66">
          <cell r="D66">
            <v>1591387689.9000015</v>
          </cell>
          <cell r="E66">
            <v>7.62939453125E-6</v>
          </cell>
          <cell r="F66">
            <v>2729013867.8999939</v>
          </cell>
          <cell r="G66">
            <v>0</v>
          </cell>
          <cell r="H66">
            <v>-12781749.50999999</v>
          </cell>
          <cell r="I66">
            <v>4.76837158203125E-7</v>
          </cell>
          <cell r="J66">
            <v>41091658.490000248</v>
          </cell>
          <cell r="K66">
            <v>0</v>
          </cell>
          <cell r="L66">
            <v>-124828</v>
          </cell>
          <cell r="M66">
            <v>0</v>
          </cell>
          <cell r="N66">
            <v>3975172</v>
          </cell>
        </row>
        <row r="67">
          <cell r="A67" t="str">
            <v xml:space="preserve"> DETAILS OF TOTAL SURPLUS </v>
          </cell>
        </row>
        <row r="68">
          <cell r="A68" t="str">
            <v>Insurance Reserve At The Beginning Of The Year</v>
          </cell>
        </row>
        <row r="69">
          <cell r="A69" t="str">
            <v>Transfer To Shareholders' A/C</v>
          </cell>
        </row>
        <row r="70">
          <cell r="A70" t="str">
            <v>Funds Available For Future Appropriations</v>
          </cell>
        </row>
        <row r="71">
          <cell r="A71" t="str">
            <v>Funds Available For Future Appropriations - Policyholders</v>
          </cell>
        </row>
        <row r="72">
          <cell r="A72" t="str">
            <v>Funds Available For Future Appropriations - Shareholders</v>
          </cell>
        </row>
        <row r="74">
          <cell r="A74" t="str">
            <v>Total (D)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6F96-1203-4999-96AE-EEC6ECAA3043}">
  <dimension ref="A1:K71"/>
  <sheetViews>
    <sheetView tabSelected="1" topLeftCell="A7" zoomScaleNormal="100" workbookViewId="0">
      <selection activeCell="F70" sqref="F70"/>
    </sheetView>
  </sheetViews>
  <sheetFormatPr defaultColWidth="9.109375" defaultRowHeight="13.8"/>
  <cols>
    <col min="1" max="2" width="9.109375" style="2"/>
    <col min="3" max="3" width="11.6640625" style="2" customWidth="1"/>
    <col min="4" max="4" width="14" style="2" customWidth="1"/>
    <col min="5" max="5" width="17.33203125" style="2" customWidth="1"/>
    <col min="6" max="6" width="14.5546875" style="2" customWidth="1"/>
    <col min="7" max="7" width="18.44140625" style="2" customWidth="1"/>
    <col min="8" max="8" width="13.88671875" style="2" customWidth="1"/>
    <col min="9" max="9" width="14.44140625" style="2" customWidth="1"/>
    <col min="10" max="10" width="13.44140625" style="2" customWidth="1"/>
    <col min="11" max="16384" width="9.109375" style="2"/>
  </cols>
  <sheetData>
    <row r="1" spans="1:8">
      <c r="A1" s="1" t="s">
        <v>0</v>
      </c>
    </row>
    <row r="2" spans="1:8">
      <c r="A2" s="1"/>
    </row>
    <row r="3" spans="1:8">
      <c r="A3" s="3" t="s">
        <v>1</v>
      </c>
    </row>
    <row r="4" spans="1:8">
      <c r="E4" s="3" t="s">
        <v>2</v>
      </c>
    </row>
    <row r="5" spans="1:8">
      <c r="E5" s="3"/>
    </row>
    <row r="6" spans="1:8">
      <c r="A6" s="2" t="s">
        <v>3</v>
      </c>
      <c r="E6" s="4"/>
      <c r="F6" s="4"/>
      <c r="G6" s="4"/>
      <c r="H6" s="2" t="s">
        <v>4</v>
      </c>
    </row>
    <row r="8" spans="1:8">
      <c r="A8" s="2" t="s">
        <v>5</v>
      </c>
    </row>
    <row r="10" spans="1:8">
      <c r="A10" s="3" t="s">
        <v>6</v>
      </c>
    </row>
    <row r="11" spans="1:8">
      <c r="A11" s="2" t="s">
        <v>7</v>
      </c>
    </row>
    <row r="12" spans="1:8">
      <c r="B12" s="2" t="s">
        <v>8</v>
      </c>
      <c r="F12" s="2" t="s">
        <v>66</v>
      </c>
    </row>
    <row r="14" spans="1:8">
      <c r="B14" s="2" t="s">
        <v>9</v>
      </c>
      <c r="E14" s="26">
        <v>44986</v>
      </c>
      <c r="F14" s="26">
        <v>46081</v>
      </c>
    </row>
    <row r="16" spans="1:8">
      <c r="A16" s="2" t="s">
        <v>10</v>
      </c>
    </row>
    <row r="17" spans="1:11">
      <c r="A17" s="2" t="s">
        <v>11</v>
      </c>
    </row>
    <row r="19" spans="1:11">
      <c r="A19" s="3" t="s">
        <v>12</v>
      </c>
    </row>
    <row r="21" spans="1:11">
      <c r="A21" s="25" t="s">
        <v>13</v>
      </c>
      <c r="B21" s="25"/>
      <c r="C21" s="25" t="s">
        <v>14</v>
      </c>
      <c r="D21" s="25"/>
      <c r="E21" s="25" t="s">
        <v>15</v>
      </c>
      <c r="F21" s="25"/>
      <c r="G21" s="25" t="s">
        <v>16</v>
      </c>
      <c r="H21" s="25"/>
    </row>
    <row r="22" spans="1:11" ht="28.5" customHeight="1">
      <c r="A22" s="24" t="s">
        <v>17</v>
      </c>
      <c r="B22" s="24"/>
      <c r="C22" s="23">
        <v>0</v>
      </c>
      <c r="D22" s="23"/>
      <c r="E22" s="23">
        <v>5</v>
      </c>
      <c r="F22" s="23"/>
      <c r="G22" s="23">
        <v>0</v>
      </c>
      <c r="H22" s="23"/>
    </row>
    <row r="23" spans="1:11" ht="30" customHeight="1">
      <c r="A23" s="24" t="s">
        <v>18</v>
      </c>
      <c r="B23" s="24"/>
      <c r="C23" s="23">
        <v>0</v>
      </c>
      <c r="D23" s="23"/>
      <c r="E23" s="23">
        <v>1383</v>
      </c>
      <c r="F23" s="23"/>
      <c r="G23" s="23">
        <v>0</v>
      </c>
      <c r="H23" s="23"/>
    </row>
    <row r="25" spans="1:11">
      <c r="A25" s="3" t="s">
        <v>19</v>
      </c>
    </row>
    <row r="26" spans="1:11">
      <c r="A26" s="23" t="s">
        <v>20</v>
      </c>
      <c r="B26" s="23"/>
      <c r="C26" s="23"/>
      <c r="D26" s="23" t="s">
        <v>21</v>
      </c>
      <c r="E26" s="23"/>
      <c r="F26" s="23"/>
      <c r="G26" s="23"/>
      <c r="H26" s="23"/>
    </row>
    <row r="27" spans="1:11">
      <c r="A27" s="23" t="s">
        <v>67</v>
      </c>
      <c r="B27" s="23"/>
      <c r="C27" s="23"/>
      <c r="D27" s="23" t="s">
        <v>67</v>
      </c>
      <c r="E27" s="23"/>
      <c r="F27" s="23"/>
      <c r="G27" s="23"/>
      <c r="H27" s="23"/>
    </row>
    <row r="28" spans="1:11">
      <c r="A28" s="23"/>
      <c r="B28" s="23"/>
      <c r="C28" s="23"/>
      <c r="D28" s="23"/>
      <c r="E28" s="23"/>
      <c r="F28" s="23"/>
      <c r="G28" s="23"/>
      <c r="H28" s="23"/>
    </row>
    <row r="30" spans="1:11">
      <c r="A30" s="3" t="s">
        <v>22</v>
      </c>
    </row>
    <row r="31" spans="1:11">
      <c r="A31" s="5" t="s">
        <v>23</v>
      </c>
      <c r="B31" s="20" t="s">
        <v>24</v>
      </c>
      <c r="C31" s="21"/>
      <c r="D31" s="21"/>
      <c r="E31" s="21"/>
      <c r="F31" s="21"/>
      <c r="G31" s="21"/>
      <c r="H31" s="6">
        <v>0</v>
      </c>
      <c r="J31" s="22"/>
      <c r="K31" s="22"/>
    </row>
    <row r="32" spans="1:11">
      <c r="A32" s="5" t="s">
        <v>25</v>
      </c>
      <c r="B32" s="20" t="s">
        <v>26</v>
      </c>
      <c r="C32" s="21"/>
      <c r="D32" s="21"/>
      <c r="E32" s="21"/>
      <c r="F32" s="21"/>
      <c r="G32" s="21"/>
      <c r="H32" s="6">
        <v>48</v>
      </c>
      <c r="J32" s="22"/>
      <c r="K32" s="22"/>
    </row>
    <row r="33" spans="1:11">
      <c r="A33" s="5" t="s">
        <v>27</v>
      </c>
      <c r="B33" s="20" t="s">
        <v>28</v>
      </c>
      <c r="C33" s="21"/>
      <c r="D33" s="21"/>
      <c r="E33" s="21"/>
      <c r="F33" s="21"/>
      <c r="G33" s="21"/>
      <c r="H33" s="6">
        <v>42</v>
      </c>
      <c r="J33" s="22"/>
      <c r="K33" s="22"/>
    </row>
    <row r="34" spans="1:11">
      <c r="A34" s="5" t="s">
        <v>29</v>
      </c>
      <c r="B34" s="20" t="s">
        <v>30</v>
      </c>
      <c r="C34" s="21"/>
      <c r="D34" s="21"/>
      <c r="E34" s="21"/>
      <c r="F34" s="21"/>
      <c r="G34" s="21"/>
      <c r="H34" s="6">
        <v>1</v>
      </c>
      <c r="J34" s="22"/>
      <c r="K34" s="22"/>
    </row>
    <row r="35" spans="1:11">
      <c r="A35" s="5" t="s">
        <v>31</v>
      </c>
      <c r="B35" s="20" t="s">
        <v>32</v>
      </c>
      <c r="C35" s="21"/>
      <c r="D35" s="21"/>
      <c r="E35" s="21"/>
      <c r="F35" s="21"/>
      <c r="G35" s="21"/>
      <c r="H35" s="6">
        <v>5</v>
      </c>
      <c r="J35" s="22"/>
      <c r="K35" s="22"/>
    </row>
    <row r="37" spans="1:11">
      <c r="A37" s="3" t="s">
        <v>33</v>
      </c>
    </row>
    <row r="38" spans="1:11" ht="33" customHeight="1">
      <c r="A38" s="18" t="s">
        <v>34</v>
      </c>
      <c r="B38" s="18" t="s">
        <v>13</v>
      </c>
      <c r="C38" s="18"/>
      <c r="D38" s="18" t="s">
        <v>35</v>
      </c>
      <c r="E38" s="18"/>
      <c r="F38" s="18" t="s">
        <v>36</v>
      </c>
      <c r="G38" s="18"/>
    </row>
    <row r="39" spans="1:11" ht="47.25" customHeight="1">
      <c r="A39" s="18"/>
      <c r="B39" s="18"/>
      <c r="C39" s="18"/>
      <c r="D39" s="7" t="s">
        <v>37</v>
      </c>
      <c r="E39" s="7" t="s">
        <v>38</v>
      </c>
      <c r="F39" s="7" t="s">
        <v>39</v>
      </c>
      <c r="G39" s="7" t="s">
        <v>38</v>
      </c>
    </row>
    <row r="40" spans="1:11">
      <c r="A40" s="8">
        <v>1</v>
      </c>
      <c r="B40" s="19" t="s">
        <v>40</v>
      </c>
      <c r="C40" s="19"/>
      <c r="D40" s="9">
        <v>0</v>
      </c>
      <c r="E40" s="9">
        <v>0</v>
      </c>
      <c r="F40" s="9">
        <v>54</v>
      </c>
      <c r="G40" s="9">
        <v>65</v>
      </c>
    </row>
    <row r="41" spans="1:11">
      <c r="A41" s="8">
        <v>2</v>
      </c>
      <c r="B41" s="19" t="s">
        <v>41</v>
      </c>
      <c r="C41" s="19"/>
      <c r="D41" s="9">
        <v>0</v>
      </c>
      <c r="E41" s="9">
        <v>0</v>
      </c>
      <c r="F41" s="9">
        <v>36</v>
      </c>
      <c r="G41" s="9">
        <v>35</v>
      </c>
    </row>
    <row r="42" spans="1:11">
      <c r="A42" s="8">
        <v>3</v>
      </c>
      <c r="B42" s="19" t="s">
        <v>42</v>
      </c>
      <c r="C42" s="19"/>
      <c r="D42" s="9">
        <v>0</v>
      </c>
      <c r="E42" s="9">
        <v>0</v>
      </c>
      <c r="F42" s="9">
        <v>10</v>
      </c>
      <c r="G42" s="9">
        <v>0</v>
      </c>
    </row>
    <row r="43" spans="1:11">
      <c r="A43" s="8">
        <v>4</v>
      </c>
      <c r="B43" s="19" t="s">
        <v>43</v>
      </c>
      <c r="C43" s="19"/>
      <c r="D43" s="9">
        <v>0</v>
      </c>
      <c r="E43" s="9">
        <v>0</v>
      </c>
      <c r="F43" s="9">
        <v>0</v>
      </c>
      <c r="G43" s="9">
        <v>0</v>
      </c>
    </row>
    <row r="44" spans="1:11">
      <c r="A44" s="8">
        <v>5</v>
      </c>
      <c r="B44" s="19" t="s">
        <v>44</v>
      </c>
      <c r="C44" s="19"/>
      <c r="D44" s="9">
        <v>0</v>
      </c>
      <c r="E44" s="9">
        <v>0</v>
      </c>
      <c r="F44" s="9">
        <v>0</v>
      </c>
      <c r="G44" s="9">
        <v>0</v>
      </c>
    </row>
    <row r="45" spans="1:11">
      <c r="A45" s="8">
        <v>6</v>
      </c>
      <c r="B45" s="19" t="s">
        <v>45</v>
      </c>
      <c r="C45" s="19"/>
      <c r="D45" s="9">
        <v>0</v>
      </c>
      <c r="E45" s="9">
        <v>0</v>
      </c>
      <c r="F45" s="9">
        <v>0</v>
      </c>
      <c r="G45" s="9">
        <v>0</v>
      </c>
    </row>
    <row r="46" spans="1:11">
      <c r="A46" s="9"/>
      <c r="B46" s="17" t="s">
        <v>46</v>
      </c>
      <c r="C46" s="17"/>
      <c r="D46" s="9">
        <v>0</v>
      </c>
      <c r="E46" s="9">
        <v>0</v>
      </c>
      <c r="F46" s="9">
        <v>100</v>
      </c>
      <c r="G46" s="9">
        <v>100</v>
      </c>
    </row>
    <row r="48" spans="1:11">
      <c r="A48" s="2" t="s">
        <v>47</v>
      </c>
    </row>
    <row r="49" spans="1:10">
      <c r="A49" s="2" t="s">
        <v>48</v>
      </c>
    </row>
    <row r="50" spans="1:10">
      <c r="A50" s="2" t="s">
        <v>49</v>
      </c>
    </row>
    <row r="52" spans="1:10">
      <c r="A52" s="3" t="s">
        <v>50</v>
      </c>
    </row>
    <row r="53" spans="1:10" ht="87" customHeight="1">
      <c r="A53" s="18" t="s">
        <v>51</v>
      </c>
      <c r="B53" s="18"/>
      <c r="C53" s="15" t="s">
        <v>14</v>
      </c>
      <c r="D53" s="15"/>
      <c r="E53" s="15" t="s">
        <v>15</v>
      </c>
      <c r="F53" s="15"/>
      <c r="G53" s="15" t="s">
        <v>16</v>
      </c>
      <c r="H53" s="15"/>
      <c r="I53" s="15" t="s">
        <v>46</v>
      </c>
      <c r="J53" s="15"/>
    </row>
    <row r="54" spans="1:10" ht="29.25" customHeight="1">
      <c r="A54" s="18"/>
      <c r="B54" s="18"/>
      <c r="C54" s="7" t="s">
        <v>52</v>
      </c>
      <c r="D54" s="7" t="s">
        <v>53</v>
      </c>
      <c r="E54" s="7" t="s">
        <v>52</v>
      </c>
      <c r="F54" s="7" t="s">
        <v>53</v>
      </c>
      <c r="G54" s="7" t="s">
        <v>52</v>
      </c>
      <c r="H54" s="7" t="s">
        <v>53</v>
      </c>
      <c r="I54" s="7" t="s">
        <v>52</v>
      </c>
      <c r="J54" s="7" t="s">
        <v>53</v>
      </c>
    </row>
    <row r="55" spans="1:10" ht="29.25" customHeight="1">
      <c r="A55" s="14" t="s">
        <v>54</v>
      </c>
      <c r="B55" s="14"/>
      <c r="C55" s="10">
        <v>0</v>
      </c>
      <c r="D55" s="10">
        <v>0</v>
      </c>
      <c r="E55" s="10">
        <v>35</v>
      </c>
      <c r="F55" s="28">
        <f>E55/E59*100</f>
        <v>83.333333333333343</v>
      </c>
      <c r="G55" s="10">
        <v>0</v>
      </c>
      <c r="H55" s="10">
        <v>0</v>
      </c>
      <c r="I55" s="10">
        <v>35</v>
      </c>
      <c r="J55" s="28">
        <v>83.333333333333343</v>
      </c>
    </row>
    <row r="56" spans="1:10" ht="33.75" customHeight="1">
      <c r="A56" s="14" t="s">
        <v>55</v>
      </c>
      <c r="B56" s="14"/>
      <c r="C56" s="27">
        <v>0</v>
      </c>
      <c r="D56" s="27">
        <v>0</v>
      </c>
      <c r="E56" s="27">
        <v>7</v>
      </c>
      <c r="F56" s="29">
        <f>E56/E59*100</f>
        <v>16.666666666666664</v>
      </c>
      <c r="G56" s="27">
        <v>0</v>
      </c>
      <c r="H56" s="27">
        <v>0</v>
      </c>
      <c r="I56" s="27">
        <v>7</v>
      </c>
      <c r="J56" s="29">
        <v>16.666666666666664</v>
      </c>
    </row>
    <row r="57" spans="1:10" ht="30.75" customHeight="1">
      <c r="A57" s="14" t="s">
        <v>56</v>
      </c>
      <c r="B57" s="14"/>
      <c r="C57" s="27">
        <v>0</v>
      </c>
      <c r="D57" s="27">
        <v>0</v>
      </c>
      <c r="E57" s="27">
        <v>0</v>
      </c>
      <c r="F57" s="29">
        <v>0</v>
      </c>
      <c r="G57" s="27">
        <v>0</v>
      </c>
      <c r="H57" s="27">
        <v>0</v>
      </c>
      <c r="I57" s="27">
        <v>0</v>
      </c>
      <c r="J57" s="27">
        <v>0</v>
      </c>
    </row>
    <row r="58" spans="1:10" ht="29.25" customHeight="1">
      <c r="A58" s="14" t="s">
        <v>57</v>
      </c>
      <c r="B58" s="14"/>
      <c r="C58" s="27">
        <v>0</v>
      </c>
      <c r="D58" s="27">
        <v>0</v>
      </c>
      <c r="E58" s="27">
        <v>0</v>
      </c>
      <c r="F58" s="29">
        <v>0</v>
      </c>
      <c r="G58" s="27">
        <v>0</v>
      </c>
      <c r="H58" s="27">
        <v>0</v>
      </c>
      <c r="I58" s="27">
        <v>0</v>
      </c>
      <c r="J58" s="27">
        <v>0</v>
      </c>
    </row>
    <row r="59" spans="1:10" ht="27" customHeight="1">
      <c r="A59" s="15" t="s">
        <v>46</v>
      </c>
      <c r="B59" s="15"/>
      <c r="C59" s="27">
        <v>0</v>
      </c>
      <c r="D59" s="27">
        <v>0</v>
      </c>
      <c r="E59" s="27">
        <v>42</v>
      </c>
      <c r="F59" s="29">
        <v>100</v>
      </c>
      <c r="G59" s="27">
        <v>0</v>
      </c>
      <c r="H59" s="27">
        <v>0</v>
      </c>
      <c r="I59" s="27">
        <v>42</v>
      </c>
      <c r="J59" s="27">
        <v>100</v>
      </c>
    </row>
    <row r="61" spans="1:10">
      <c r="A61" s="2" t="s">
        <v>58</v>
      </c>
    </row>
    <row r="63" spans="1:10">
      <c r="A63" s="3" t="s">
        <v>59</v>
      </c>
      <c r="B63" s="3"/>
      <c r="C63" s="3"/>
      <c r="D63" s="3"/>
      <c r="E63" s="3"/>
    </row>
    <row r="65" spans="1:6" ht="27.6">
      <c r="A65" s="11" t="s">
        <v>34</v>
      </c>
      <c r="B65" s="16" t="s">
        <v>13</v>
      </c>
      <c r="C65" s="16"/>
      <c r="D65" s="16"/>
      <c r="E65" s="16"/>
      <c r="F65" s="12" t="s">
        <v>60</v>
      </c>
    </row>
    <row r="66" spans="1:6">
      <c r="A66" s="5">
        <v>1</v>
      </c>
      <c r="B66" s="13" t="s">
        <v>61</v>
      </c>
      <c r="C66" s="13"/>
      <c r="D66" s="13"/>
      <c r="E66" s="13"/>
      <c r="F66" s="6">
        <v>0</v>
      </c>
    </row>
    <row r="67" spans="1:6">
      <c r="A67" s="5">
        <v>2</v>
      </c>
      <c r="B67" s="13" t="s">
        <v>62</v>
      </c>
      <c r="C67" s="13"/>
      <c r="D67" s="13"/>
      <c r="E67" s="13"/>
      <c r="F67" s="6">
        <v>0</v>
      </c>
    </row>
    <row r="68" spans="1:6">
      <c r="A68" s="5">
        <v>3</v>
      </c>
      <c r="B68" s="13" t="s">
        <v>63</v>
      </c>
      <c r="C68" s="13"/>
      <c r="D68" s="13"/>
      <c r="E68" s="13"/>
      <c r="F68" s="6">
        <v>0</v>
      </c>
    </row>
    <row r="69" spans="1:6">
      <c r="A69" s="5">
        <v>4</v>
      </c>
      <c r="B69" s="13" t="s">
        <v>64</v>
      </c>
      <c r="C69" s="13"/>
      <c r="D69" s="13"/>
      <c r="E69" s="13"/>
      <c r="F69" s="6">
        <v>0</v>
      </c>
    </row>
    <row r="71" spans="1:6">
      <c r="A71" s="2" t="s">
        <v>65</v>
      </c>
    </row>
  </sheetData>
  <mergeCells count="54">
    <mergeCell ref="A21:B21"/>
    <mergeCell ref="C21:D21"/>
    <mergeCell ref="E21:F21"/>
    <mergeCell ref="G21:H21"/>
    <mergeCell ref="A22:B22"/>
    <mergeCell ref="C22:D22"/>
    <mergeCell ref="E22:F22"/>
    <mergeCell ref="G22:H22"/>
    <mergeCell ref="J31:K31"/>
    <mergeCell ref="A23:B23"/>
    <mergeCell ref="C23:D23"/>
    <mergeCell ref="E23:F23"/>
    <mergeCell ref="G23:H23"/>
    <mergeCell ref="A26:C26"/>
    <mergeCell ref="D26:H26"/>
    <mergeCell ref="A27:C27"/>
    <mergeCell ref="D27:H27"/>
    <mergeCell ref="A28:C28"/>
    <mergeCell ref="D28:H28"/>
    <mergeCell ref="B31:G31"/>
    <mergeCell ref="B32:G32"/>
    <mergeCell ref="J32:K32"/>
    <mergeCell ref="B33:G33"/>
    <mergeCell ref="J33:K33"/>
    <mergeCell ref="B34:G34"/>
    <mergeCell ref="J34:K34"/>
    <mergeCell ref="B35:G35"/>
    <mergeCell ref="J35:K35"/>
    <mergeCell ref="A38:A39"/>
    <mergeCell ref="B38:C39"/>
    <mergeCell ref="D38:E38"/>
    <mergeCell ref="F38:G38"/>
    <mergeCell ref="I53:J53"/>
    <mergeCell ref="B40:C40"/>
    <mergeCell ref="B41:C41"/>
    <mergeCell ref="B42:C42"/>
    <mergeCell ref="B43:C43"/>
    <mergeCell ref="B44:C44"/>
    <mergeCell ref="B45:C45"/>
    <mergeCell ref="B46:C46"/>
    <mergeCell ref="A53:B54"/>
    <mergeCell ref="C53:D53"/>
    <mergeCell ref="E53:F53"/>
    <mergeCell ref="G53:H53"/>
    <mergeCell ref="B66:E66"/>
    <mergeCell ref="B67:E67"/>
    <mergeCell ref="B68:E68"/>
    <mergeCell ref="B69:E69"/>
    <mergeCell ref="A55:B55"/>
    <mergeCell ref="A56:B56"/>
    <mergeCell ref="A57:B57"/>
    <mergeCell ref="A58:B58"/>
    <mergeCell ref="A59:B59"/>
    <mergeCell ref="B65:E65"/>
  </mergeCells>
  <pageMargins left="0.7" right="0.7" top="0.44" bottom="0.47" header="0.3" footer="0.3"/>
  <pageSetup paperSize="9" scale="84" orientation="landscape" r:id="rId1"/>
  <headerFooter>
    <oddFooter>Page &amp;P of &amp;N</oddFooter>
  </headerFooter>
  <rowBreaks count="2" manualBreakCount="2">
    <brk id="36" max="16383" man="1"/>
    <brk id="62" max="10" man="1"/>
  </rowBreaks>
</worksheet>
</file>

<file path=docMetadata/LabelInfo.xml><?xml version="1.0" encoding="utf-8"?>
<clbl:labelList xmlns:clbl="http://schemas.microsoft.com/office/2020/mipLabelMetadata">
  <clbl:label id="{30e1e75b-30e8-4eb6-924b-9228391a679f}" enabled="1" method="Standard" siteId="{02dbf22a-371e-4cac-bdbc-60197ffafbe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NL-48 Health Services</vt:lpstr>
      <vt:lpstr>'NL-48 Health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Jayprakash Mishra - GI</dc:creator>
  <cp:lastModifiedBy>amit singhal</cp:lastModifiedBy>
  <dcterms:created xsi:type="dcterms:W3CDTF">2023-04-28T13:11:59Z</dcterms:created>
  <dcterms:modified xsi:type="dcterms:W3CDTF">2024-05-09T09:28:42Z</dcterms:modified>
</cp:coreProperties>
</file>